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19" i="1" l="1"/>
  <c r="E19" i="1"/>
  <c r="D19" i="1"/>
  <c r="F15" i="1"/>
  <c r="E15" i="1"/>
  <c r="D15" i="1"/>
</calcChain>
</file>

<file path=xl/sharedStrings.xml><?xml version="1.0" encoding="utf-8"?>
<sst xmlns="http://schemas.openxmlformats.org/spreadsheetml/2006/main" count="19" uniqueCount="18">
  <si>
    <t>Приложение № 4</t>
  </si>
  <si>
    <t>МУ № 1135/17</t>
  </si>
  <si>
    <t>Результат расчета</t>
  </si>
  <si>
    <t>экономически обоснованных расходов на выполнение мероприятий</t>
  </si>
  <si>
    <t>по технологическому присоединению, предусмотренных подпунктами</t>
  </si>
  <si>
    <t>"а" и "в" пункта 16 Методических указаний</t>
  </si>
  <si>
    <t>руб.на одно присоединение</t>
  </si>
  <si>
    <t>№п/п</t>
  </si>
  <si>
    <t>ПОКАЗАТЕЛИ</t>
  </si>
  <si>
    <t>Данные за предыдущий период регулирования (n-2)</t>
  </si>
  <si>
    <t>Данные за год (n-3), предшествующий предыдущему периоду регулирования</t>
  </si>
  <si>
    <t>Данные за год, предшествущий году     (n-3), т.е (n-4)</t>
  </si>
  <si>
    <t>1. Подготовка и выдача сетевой организации технических условий Заявителю</t>
  </si>
  <si>
    <t>2019г</t>
  </si>
  <si>
    <t>2018г</t>
  </si>
  <si>
    <t>Сетевая организация ООО "РЭС"</t>
  </si>
  <si>
    <t>2. Проверка сетевой организаией выполнения Заявителя</t>
  </si>
  <si>
    <t>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</si>
</sst>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7;&#1093;&#1085;&#1086;&#1083;&#1086;&#1075;.&#1087;&#1088;&#1080;&#1089;&#1086;&#1077;&#1076;&#1080;&#1085;&#1077;&#1085;&#1080;&#1077;/2022&#1090;&#1087;/&#1056;&#1040;&#1057;&#1063;&#1045;&#1058;%202022&#1058;&#1077;&#1093;&#1087;&#1088;&#1080;&#1089;&#1086;&#1077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среднее"/>
      <sheetName val="приложение 1"/>
      <sheetName val="приложение 3 "/>
      <sheetName val="приложение 2"/>
      <sheetName val="приложение 4"/>
      <sheetName val="приложение 5 "/>
      <sheetName val="Приложение № 6"/>
      <sheetName val="приложение №7"/>
      <sheetName val="Прил.8"/>
      <sheetName val="Прил.9"/>
      <sheetName val="Прил.10"/>
      <sheetName val="Прил11"/>
      <sheetName val="прил.12"/>
      <sheetName val="станд ст 1"/>
      <sheetName val="став пл"/>
      <sheetName val="счетчики"/>
      <sheetName val="свод 1"/>
      <sheetName val="станд"/>
    </sheetNames>
    <sheetDataSet>
      <sheetData sheetId="0"/>
      <sheetData sheetId="1"/>
      <sheetData sheetId="2"/>
      <sheetData sheetId="3"/>
      <sheetData sheetId="4">
        <row r="98">
          <cell r="F98">
            <v>5833.3294354597892</v>
          </cell>
        </row>
        <row r="99">
          <cell r="F99">
            <v>5157.2977698102541</v>
          </cell>
        </row>
        <row r="132">
          <cell r="F132">
            <v>1495.9432168593885</v>
          </cell>
        </row>
        <row r="133">
          <cell r="F133">
            <v>1328.5226909370565</v>
          </cell>
        </row>
        <row r="165">
          <cell r="F165">
            <v>476.97232722329244</v>
          </cell>
        </row>
        <row r="166">
          <cell r="F166">
            <v>397.72948889442472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"/>
  <sheetViews>
    <sheetView tabSelected="1" workbookViewId="0">
      <selection activeCell="H33" sqref="H33"/>
    </sheetView>
  </sheetViews>
  <sheetFormatPr defaultRowHeight="15" x14ac:dyDescent="0.25"/>
  <cols>
    <col min="3" max="3" width="23.5703125" customWidth="1"/>
    <col min="4" max="6" width="24.140625" customWidth="1"/>
  </cols>
  <sheetData>
    <row r="1" spans="2:6" x14ac:dyDescent="0.25">
      <c r="B1" s="1"/>
      <c r="C1" s="1"/>
      <c r="D1" s="1"/>
      <c r="E1" s="1"/>
      <c r="F1" s="12" t="s">
        <v>0</v>
      </c>
    </row>
    <row r="2" spans="2:6" x14ac:dyDescent="0.25">
      <c r="B2" s="1"/>
      <c r="C2" s="1"/>
      <c r="D2" s="1"/>
      <c r="E2" s="1"/>
      <c r="F2" s="1" t="s">
        <v>1</v>
      </c>
    </row>
    <row r="3" spans="2:6" x14ac:dyDescent="0.25">
      <c r="B3" s="1"/>
      <c r="C3" s="1"/>
      <c r="D3" s="1"/>
      <c r="E3" s="1"/>
      <c r="F3" s="1"/>
    </row>
    <row r="4" spans="2:6" ht="21" customHeight="1" x14ac:dyDescent="0.35">
      <c r="B4" s="1"/>
      <c r="C4" s="10" t="s">
        <v>2</v>
      </c>
      <c r="D4" s="10"/>
      <c r="E4" s="10"/>
      <c r="F4" s="10"/>
    </row>
    <row r="5" spans="2:6" ht="15.75" customHeight="1" x14ac:dyDescent="0.25">
      <c r="B5" s="11" t="s">
        <v>3</v>
      </c>
      <c r="C5" s="11"/>
      <c r="D5" s="11"/>
      <c r="E5" s="11"/>
      <c r="F5" s="11"/>
    </row>
    <row r="6" spans="2:6" ht="15" customHeight="1" x14ac:dyDescent="0.25">
      <c r="B6" s="9" t="s">
        <v>4</v>
      </c>
      <c r="C6" s="9"/>
      <c r="D6" s="9"/>
      <c r="E6" s="9"/>
      <c r="F6" s="9"/>
    </row>
    <row r="7" spans="2:6" ht="15" customHeight="1" x14ac:dyDescent="0.25">
      <c r="B7" s="9" t="s">
        <v>5</v>
      </c>
      <c r="C7" s="9"/>
      <c r="D7" s="9"/>
      <c r="E7" s="9"/>
      <c r="F7" s="9"/>
    </row>
    <row r="8" spans="2:6" x14ac:dyDescent="0.25">
      <c r="B8" s="1"/>
      <c r="C8" s="1"/>
      <c r="D8" s="1"/>
      <c r="E8" s="1"/>
      <c r="F8" s="1"/>
    </row>
    <row r="9" spans="2:6" ht="15" customHeight="1" x14ac:dyDescent="0.25">
      <c r="B9" s="1"/>
      <c r="C9" s="1"/>
      <c r="D9" s="1"/>
      <c r="E9" s="9" t="s">
        <v>6</v>
      </c>
      <c r="F9" s="9"/>
    </row>
    <row r="10" spans="2:6" x14ac:dyDescent="0.25">
      <c r="B10" s="1"/>
      <c r="C10" s="1"/>
      <c r="D10" s="1"/>
      <c r="E10" s="1"/>
      <c r="F10" s="1"/>
    </row>
    <row r="11" spans="2:6" ht="63" x14ac:dyDescent="0.25">
      <c r="B11" s="2" t="s">
        <v>7</v>
      </c>
      <c r="C11" s="2" t="s">
        <v>8</v>
      </c>
      <c r="D11" s="2" t="s">
        <v>9</v>
      </c>
      <c r="E11" s="2" t="s">
        <v>10</v>
      </c>
      <c r="F11" s="2" t="s">
        <v>11</v>
      </c>
    </row>
    <row r="12" spans="2:6" x14ac:dyDescent="0.25">
      <c r="B12" s="3">
        <v>1</v>
      </c>
      <c r="C12" s="3">
        <v>2</v>
      </c>
      <c r="D12" s="3"/>
      <c r="E12" s="3"/>
      <c r="F12" s="3">
        <v>3</v>
      </c>
    </row>
    <row r="13" spans="2:6" ht="15.75" customHeight="1" x14ac:dyDescent="0.25">
      <c r="B13" s="7" t="s">
        <v>12</v>
      </c>
      <c r="C13" s="8"/>
      <c r="D13" s="8"/>
      <c r="E13" s="8"/>
      <c r="F13" s="8"/>
    </row>
    <row r="14" spans="2:6" x14ac:dyDescent="0.25">
      <c r="B14" s="4"/>
      <c r="C14" s="4"/>
      <c r="D14" s="5" t="s">
        <v>17</v>
      </c>
      <c r="E14" s="5" t="s">
        <v>13</v>
      </c>
      <c r="F14" s="5" t="s">
        <v>14</v>
      </c>
    </row>
    <row r="15" spans="2:6" ht="30" x14ac:dyDescent="0.25">
      <c r="B15" s="4">
        <v>1</v>
      </c>
      <c r="C15" s="4" t="s">
        <v>15</v>
      </c>
      <c r="D15" s="6">
        <f>'[1]приложение 2'!F165</f>
        <v>476.97232722329244</v>
      </c>
      <c r="E15" s="6">
        <f>'[1]приложение 2'!F132</f>
        <v>1495.9432168593885</v>
      </c>
      <c r="F15" s="6">
        <f>'[1]приложение 2'!F98</f>
        <v>5833.3294354597892</v>
      </c>
    </row>
    <row r="16" spans="2:6" x14ac:dyDescent="0.25">
      <c r="B16" s="4"/>
      <c r="C16" s="4"/>
      <c r="D16" s="4"/>
      <c r="E16" s="4"/>
      <c r="F16" s="4"/>
    </row>
    <row r="17" spans="2:6" ht="15.75" customHeight="1" x14ac:dyDescent="0.25">
      <c r="B17" s="7" t="s">
        <v>16</v>
      </c>
      <c r="C17" s="8"/>
      <c r="D17" s="8"/>
      <c r="E17" s="8"/>
      <c r="F17" s="8"/>
    </row>
    <row r="18" spans="2:6" x14ac:dyDescent="0.25">
      <c r="B18" s="4"/>
      <c r="C18" s="4"/>
      <c r="D18" s="4"/>
      <c r="E18" s="4"/>
      <c r="F18" s="4"/>
    </row>
    <row r="19" spans="2:6" ht="30" x14ac:dyDescent="0.25">
      <c r="B19" s="4">
        <v>1</v>
      </c>
      <c r="C19" s="4" t="s">
        <v>15</v>
      </c>
      <c r="D19" s="6">
        <f>'[1]приложение 2'!F166</f>
        <v>397.72948889442472</v>
      </c>
      <c r="E19" s="6">
        <f>'[1]приложение 2'!F133</f>
        <v>1328.5226909370565</v>
      </c>
      <c r="F19" s="6">
        <f>'[1]приложение 2'!F99</f>
        <v>5157.2977698102541</v>
      </c>
    </row>
    <row r="20" spans="2:6" x14ac:dyDescent="0.25">
      <c r="B20" s="4"/>
      <c r="C20" s="4"/>
      <c r="D20" s="4"/>
      <c r="E20" s="4"/>
      <c r="F20" s="4"/>
    </row>
    <row r="21" spans="2:6" x14ac:dyDescent="0.25">
      <c r="B21" s="4"/>
      <c r="C21" s="4"/>
      <c r="D21" s="4"/>
      <c r="E21" s="4"/>
      <c r="F21" s="4"/>
    </row>
    <row r="22" spans="2:6" x14ac:dyDescent="0.25">
      <c r="B22" s="1"/>
      <c r="C22" s="1"/>
      <c r="D22" s="1"/>
      <c r="E22" s="1"/>
      <c r="F22" s="1"/>
    </row>
  </sheetData>
  <mergeCells count="7">
    <mergeCell ref="E9:F9"/>
    <mergeCell ref="C4:F4"/>
    <mergeCell ref="B5:F5"/>
    <mergeCell ref="B6:F6"/>
    <mergeCell ref="B7:F7"/>
    <mergeCell ref="B13:F13"/>
    <mergeCell ref="B17:F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2022-06-20T07:26:47Z</dcterms:modified>
</cp:coreProperties>
</file>