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ПЛАН 2022 1" sheetId="55" r:id="rId1"/>
  </sheets>
  <calcPr calcId="144525"/>
</workbook>
</file>

<file path=xl/calcChain.xml><?xml version="1.0" encoding="utf-8"?>
<calcChain xmlns="http://schemas.openxmlformats.org/spreadsheetml/2006/main">
  <c r="C23" i="55" l="1"/>
  <c r="Q29" i="55" l="1"/>
  <c r="Q27" i="55"/>
  <c r="Q25" i="55"/>
</calcChain>
</file>

<file path=xl/sharedStrings.xml><?xml version="1.0" encoding="utf-8"?>
<sst xmlns="http://schemas.openxmlformats.org/spreadsheetml/2006/main" count="68" uniqueCount="60">
  <si>
    <t>Порядковый номер</t>
  </si>
  <si>
    <t>ОКАТО</t>
  </si>
  <si>
    <t>Предмет договора</t>
  </si>
  <si>
    <t>Код по ОКЕИ</t>
  </si>
  <si>
    <t>Сведения о количестве (объеме)</t>
  </si>
  <si>
    <t>График осуществления процедур закупки</t>
  </si>
  <si>
    <t>Способ закупки</t>
  </si>
  <si>
    <t>Утверждаю:</t>
  </si>
  <si>
    <t>Код по ОКВЭД2</t>
  </si>
  <si>
    <t>Код по ОКПД2</t>
  </si>
  <si>
    <t>Условия договора</t>
  </si>
  <si>
    <t>Закупка в электронной форме</t>
  </si>
  <si>
    <t>наименование</t>
  </si>
  <si>
    <t>Директор ООО "РЭС"</t>
  </si>
  <si>
    <t>В.Г. Парфенов</t>
  </si>
  <si>
    <t>27.32.14.120</t>
  </si>
  <si>
    <t>Усл.ед</t>
  </si>
  <si>
    <t>27.32</t>
  </si>
  <si>
    <t>26.51.63.130</t>
  </si>
  <si>
    <t>26.51</t>
  </si>
  <si>
    <t>Запрос котировок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</si>
  <si>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</si>
  <si>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</si>
  <si>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</si>
  <si>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</si>
  <si>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</si>
  <si>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</si>
  <si>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Минимально необходимые требования, предъявляемые к закупаемым товарам (работам, услугам)</t>
  </si>
  <si>
    <t>Единица измерения</t>
  </si>
  <si>
    <t>Регион поставки товаров (выполнения работ, оказания услуг)</t>
  </si>
  <si>
    <t>Код по ОКАТО</t>
  </si>
  <si>
    <t>срок исполнения  договора (месяц, год)</t>
  </si>
  <si>
    <t>да (нет)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</si>
  <si>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высокотехнологичной продукции, лекарственных средств (в части первого года его реализации) либо</t>
  </si>
  <si>
    <t>указанными утвержденными планами (с учетом изменений, которые не представлялись для оценки соответствия или мониторинга соответствия),</t>
  </si>
  <si>
    <r>
      <t xml:space="preserve">составляет </t>
    </r>
    <r>
      <rPr>
        <u/>
        <sz val="10"/>
        <color theme="1"/>
        <rFont val="Times New Roman"/>
        <family val="1"/>
        <charset val="204"/>
      </rPr>
      <t>    –  </t>
    </r>
    <r>
      <rPr>
        <sz val="10"/>
        <color theme="1"/>
        <rFont val="Times New Roman"/>
        <family val="1"/>
        <charset val="204"/>
      </rPr>
      <t xml:space="preserve"> рублей.</t>
    </r>
  </si>
  <si>
    <t>Общество с ограниченной ответственностью  "Районные электрические сети"</t>
  </si>
  <si>
    <t>676290 Амурская область г. Тында ул. Алтайская, 19</t>
  </si>
  <si>
    <t>8(41656)57403; факс 8(41656)48011</t>
  </si>
  <si>
    <t>ooores2003@mail.ru; res-zakupki@yandex.ru</t>
  </si>
  <si>
    <t>(подпись)</t>
  </si>
  <si>
    <t>(дата утверждения)</t>
  </si>
  <si>
    <t>М.П.</t>
  </si>
  <si>
    <t>Сведения о начальной (максимальной) цене договора (цене лота)</t>
  </si>
  <si>
    <t>планируемая дата или период размещения извещения о закупке (месяц, год)</t>
  </si>
  <si>
    <t>рублей.</t>
  </si>
  <si>
    <t>да</t>
  </si>
  <si>
    <t>Поставка интеллектуальных приборов учета электрической энергии</t>
  </si>
  <si>
    <t>Амурская область, г. Тында</t>
  </si>
  <si>
    <t>В полном соответствии с ТТ Заказчика</t>
  </si>
  <si>
    <t>Исполнитель:</t>
  </si>
  <si>
    <t>(Ф.И.О., должность )</t>
  </si>
  <si>
    <t>Проверил:</t>
  </si>
  <si>
    <t xml:space="preserve">Бобун А.А., председатель комиссии по закупкам  ООО "РЭС"  </t>
  </si>
  <si>
    <t>Утвердил:</t>
  </si>
  <si>
    <t xml:space="preserve">Парфенов В.Г., директор ООО "РЭС" </t>
  </si>
  <si>
    <t>НА 2023 ГОД (01.01.2023 ПО 31.12.2026)</t>
  </si>
  <si>
    <t>Поставка провода СИП для выполнения инвестиционной программы и нужд ООО «РЭС» в 2024 г.</t>
  </si>
  <si>
    <r>
      <t xml:space="preserve">ПЛАН ЗАКУПКИ инновационной продукции и (или) высокотехнологичной продукции </t>
    </r>
    <r>
      <rPr>
        <sz val="11"/>
        <color rgb="FFFF0000"/>
        <rFont val="Calibri"/>
        <family val="2"/>
        <charset val="204"/>
        <scheme val="minor"/>
      </rPr>
      <t>№_________________________ №1</t>
    </r>
  </si>
  <si>
    <t xml:space="preserve">Бобун А.А, НОКСиР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</si>
</sst>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17" fontId="1" fillId="0" borderId="2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 wrapText="1"/>
    </xf>
    <xf numFmtId="17" fontId="1" fillId="2" borderId="27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0" xfId="0" applyFont="1" applyBorder="1"/>
    <xf numFmtId="1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/>
    <xf numFmtId="0" fontId="1" fillId="0" borderId="1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2" borderId="27" xfId="0" applyFont="1" applyFill="1" applyBorder="1" applyAlignment="1">
      <alignment horizontal="center" vertical="center" wrapText="1"/>
    </xf>
    <xf numFmtId="17" fontId="1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" fontId="1" fillId="0" borderId="2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11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0" fillId="0" borderId="2" xfId="0" applyBorder="1"/>
    <xf numFmtId="0" fontId="0" fillId="0" borderId="0" xfId="0" applyBorder="1"/>
    <xf numFmtId="0" fontId="0" fillId="0" borderId="19" xfId="0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14" fontId="0" fillId="3" borderId="2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14" fontId="0" fillId="3" borderId="19" xfId="0" applyNumberForma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2" fontId="1" fillId="0" borderId="1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tabSelected="1" zoomScale="85" zoomScaleNormal="85" workbookViewId="0">
      <selection activeCell="W13" sqref="W13"/>
    </sheetView>
  </sheetViews>
  <sheetFormatPr defaultRowHeight="15" x14ac:dyDescent="0.25"/>
  <cols>
    <col min="2" max="2" width="9.85546875" customWidth="1"/>
    <col min="4" max="4" width="11.5703125" customWidth="1"/>
    <col min="5" max="5" width="27.7109375" customWidth="1"/>
    <col min="6" max="6" width="16.28515625" customWidth="1"/>
    <col min="10" max="10" width="12.5703125" customWidth="1"/>
    <col min="11" max="11" width="1.5703125" customWidth="1"/>
    <col min="13" max="13" width="13.7109375" customWidth="1"/>
    <col min="24" max="24" width="10.7109375" bestFit="1" customWidth="1"/>
  </cols>
  <sheetData>
    <row r="1" spans="2:19" x14ac:dyDescent="0.25">
      <c r="B1" s="98" t="s">
        <v>58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2:19" x14ac:dyDescent="0.25">
      <c r="B2" s="99" t="s">
        <v>56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4" spans="2:19" ht="15.75" customHeight="1" x14ac:dyDescent="0.25">
      <c r="B4" s="82" t="s">
        <v>21</v>
      </c>
      <c r="C4" s="82"/>
      <c r="D4" s="82"/>
      <c r="E4" s="82"/>
      <c r="F4" s="82"/>
      <c r="G4" s="83" t="s">
        <v>36</v>
      </c>
      <c r="H4" s="83"/>
      <c r="I4" s="83"/>
      <c r="J4" s="83"/>
      <c r="K4" s="83"/>
      <c r="L4" s="83"/>
      <c r="M4" s="83"/>
      <c r="N4" s="83"/>
      <c r="O4" s="83"/>
      <c r="P4" s="100" t="s">
        <v>7</v>
      </c>
      <c r="Q4" s="101"/>
      <c r="R4" s="101"/>
      <c r="S4" s="102"/>
    </row>
    <row r="5" spans="2:19" ht="18" customHeight="1" x14ac:dyDescent="0.25">
      <c r="B5" s="82" t="s">
        <v>22</v>
      </c>
      <c r="C5" s="82"/>
      <c r="D5" s="82"/>
      <c r="E5" s="82"/>
      <c r="F5" s="82"/>
      <c r="G5" s="83" t="s">
        <v>37</v>
      </c>
      <c r="H5" s="83"/>
      <c r="I5" s="83"/>
      <c r="J5" s="83"/>
      <c r="K5" s="83"/>
      <c r="L5" s="83"/>
      <c r="M5" s="83"/>
      <c r="N5" s="83"/>
      <c r="O5" s="83"/>
      <c r="P5" s="92" t="s">
        <v>13</v>
      </c>
      <c r="Q5" s="93"/>
      <c r="R5" s="93"/>
      <c r="S5" s="94"/>
    </row>
    <row r="6" spans="2:19" ht="17.25" customHeight="1" x14ac:dyDescent="0.25">
      <c r="B6" s="82" t="s">
        <v>23</v>
      </c>
      <c r="C6" s="82"/>
      <c r="D6" s="82"/>
      <c r="E6" s="82"/>
      <c r="F6" s="82"/>
      <c r="G6" s="83" t="s">
        <v>38</v>
      </c>
      <c r="H6" s="83"/>
      <c r="I6" s="83"/>
      <c r="J6" s="83"/>
      <c r="K6" s="83"/>
      <c r="L6" s="83"/>
      <c r="M6" s="83"/>
      <c r="N6" s="83"/>
      <c r="O6" s="83"/>
      <c r="P6" s="92" t="s">
        <v>14</v>
      </c>
      <c r="Q6" s="93"/>
      <c r="R6" s="93"/>
      <c r="S6" s="94"/>
    </row>
    <row r="7" spans="2:19" ht="16.5" customHeight="1" x14ac:dyDescent="0.25">
      <c r="B7" s="82" t="s">
        <v>24</v>
      </c>
      <c r="C7" s="82"/>
      <c r="D7" s="82"/>
      <c r="E7" s="82"/>
      <c r="F7" s="82"/>
      <c r="G7" s="83" t="s">
        <v>39</v>
      </c>
      <c r="H7" s="83"/>
      <c r="I7" s="83"/>
      <c r="J7" s="83"/>
      <c r="K7" s="83"/>
      <c r="L7" s="83"/>
      <c r="M7" s="83"/>
      <c r="N7" s="83"/>
      <c r="O7" s="83"/>
      <c r="P7" s="95">
        <v>44924</v>
      </c>
      <c r="Q7" s="96"/>
      <c r="R7" s="96"/>
      <c r="S7" s="97"/>
    </row>
    <row r="8" spans="2:19" x14ac:dyDescent="0.25">
      <c r="B8" s="82" t="s">
        <v>25</v>
      </c>
      <c r="C8" s="82"/>
      <c r="D8" s="82"/>
      <c r="E8" s="82"/>
      <c r="F8" s="82"/>
      <c r="G8" s="83">
        <v>2808018394</v>
      </c>
      <c r="H8" s="83"/>
      <c r="I8" s="83"/>
      <c r="J8" s="83"/>
      <c r="K8" s="83"/>
      <c r="L8" s="83"/>
      <c r="M8" s="83"/>
      <c r="N8" s="83"/>
      <c r="O8" s="83"/>
      <c r="P8" s="89"/>
      <c r="Q8" s="90"/>
      <c r="R8" s="90"/>
      <c r="S8" s="91"/>
    </row>
    <row r="9" spans="2:19" x14ac:dyDescent="0.25">
      <c r="B9" s="82" t="s">
        <v>26</v>
      </c>
      <c r="C9" s="82"/>
      <c r="D9" s="82"/>
      <c r="E9" s="82"/>
      <c r="F9" s="82"/>
      <c r="G9" s="83">
        <v>280801001</v>
      </c>
      <c r="H9" s="83"/>
      <c r="I9" s="83"/>
      <c r="J9" s="83"/>
      <c r="K9" s="83"/>
      <c r="L9" s="83"/>
      <c r="M9" s="83"/>
      <c r="N9" s="83"/>
      <c r="O9" s="83"/>
      <c r="P9" s="89"/>
      <c r="Q9" s="90"/>
      <c r="R9" s="90"/>
      <c r="S9" s="91"/>
    </row>
    <row r="10" spans="2:19" x14ac:dyDescent="0.25">
      <c r="B10" s="82" t="s">
        <v>1</v>
      </c>
      <c r="C10" s="82"/>
      <c r="D10" s="82"/>
      <c r="E10" s="82"/>
      <c r="F10" s="82"/>
      <c r="G10" s="83">
        <v>10432</v>
      </c>
      <c r="H10" s="83"/>
      <c r="I10" s="83"/>
      <c r="J10" s="83"/>
      <c r="K10" s="83"/>
      <c r="L10" s="83"/>
      <c r="M10" s="83"/>
      <c r="N10" s="83"/>
      <c r="O10" s="83"/>
      <c r="P10" s="84"/>
      <c r="Q10" s="85"/>
      <c r="R10" s="85"/>
      <c r="S10" s="86"/>
    </row>
    <row r="11" spans="2:19" ht="15.75" thickBot="1" x14ac:dyDescent="0.3"/>
    <row r="12" spans="2:19" ht="15.75" thickBot="1" x14ac:dyDescent="0.3">
      <c r="B12" s="78" t="s">
        <v>0</v>
      </c>
      <c r="C12" s="78" t="s">
        <v>8</v>
      </c>
      <c r="D12" s="78" t="s">
        <v>9</v>
      </c>
      <c r="E12" s="76" t="s">
        <v>10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77"/>
      <c r="Q12" s="68" t="s">
        <v>6</v>
      </c>
      <c r="R12" s="69"/>
      <c r="S12" s="72" t="s">
        <v>11</v>
      </c>
    </row>
    <row r="13" spans="2:19" ht="37.5" customHeight="1" thickBot="1" x14ac:dyDescent="0.3">
      <c r="B13" s="79"/>
      <c r="C13" s="79"/>
      <c r="D13" s="79"/>
      <c r="E13" s="78" t="s">
        <v>2</v>
      </c>
      <c r="F13" s="78" t="s">
        <v>27</v>
      </c>
      <c r="G13" s="76" t="s">
        <v>28</v>
      </c>
      <c r="H13" s="77"/>
      <c r="I13" s="78" t="s">
        <v>4</v>
      </c>
      <c r="J13" s="76" t="s">
        <v>29</v>
      </c>
      <c r="K13" s="81"/>
      <c r="L13" s="77"/>
      <c r="M13" s="78" t="s">
        <v>43</v>
      </c>
      <c r="N13" s="76" t="s">
        <v>5</v>
      </c>
      <c r="O13" s="81"/>
      <c r="P13" s="77"/>
      <c r="Q13" s="87"/>
      <c r="R13" s="88"/>
      <c r="S13" s="73"/>
    </row>
    <row r="14" spans="2:19" ht="32.25" customHeight="1" x14ac:dyDescent="0.25">
      <c r="B14" s="79"/>
      <c r="C14" s="79"/>
      <c r="D14" s="79"/>
      <c r="E14" s="79"/>
      <c r="F14" s="79"/>
      <c r="G14" s="78" t="s">
        <v>3</v>
      </c>
      <c r="H14" s="78" t="s">
        <v>12</v>
      </c>
      <c r="I14" s="79"/>
      <c r="J14" s="68" t="s">
        <v>30</v>
      </c>
      <c r="K14" s="69"/>
      <c r="L14" s="78" t="s">
        <v>12</v>
      </c>
      <c r="M14" s="79"/>
      <c r="N14" s="78" t="s">
        <v>44</v>
      </c>
      <c r="O14" s="68" t="s">
        <v>31</v>
      </c>
      <c r="P14" s="69"/>
      <c r="Q14" s="87"/>
      <c r="R14" s="88"/>
      <c r="S14" s="72" t="s">
        <v>32</v>
      </c>
    </row>
    <row r="15" spans="2:19" ht="99.75" customHeight="1" thickBot="1" x14ac:dyDescent="0.3">
      <c r="B15" s="80"/>
      <c r="C15" s="80"/>
      <c r="D15" s="80"/>
      <c r="E15" s="80"/>
      <c r="F15" s="80"/>
      <c r="G15" s="80"/>
      <c r="H15" s="80"/>
      <c r="I15" s="80"/>
      <c r="J15" s="70"/>
      <c r="K15" s="71"/>
      <c r="L15" s="80"/>
      <c r="M15" s="80"/>
      <c r="N15" s="80"/>
      <c r="O15" s="70"/>
      <c r="P15" s="71"/>
      <c r="Q15" s="70"/>
      <c r="R15" s="71"/>
      <c r="S15" s="73"/>
    </row>
    <row r="16" spans="2:19" ht="15.75" thickBot="1" x14ac:dyDescent="0.3">
      <c r="B16" s="10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74">
        <v>9</v>
      </c>
      <c r="K16" s="75"/>
      <c r="L16" s="11">
        <v>10</v>
      </c>
      <c r="M16" s="11">
        <v>11</v>
      </c>
      <c r="N16" s="11">
        <v>12</v>
      </c>
      <c r="O16" s="74">
        <v>13</v>
      </c>
      <c r="P16" s="75"/>
      <c r="Q16" s="74">
        <v>14</v>
      </c>
      <c r="R16" s="75"/>
      <c r="S16" s="11">
        <v>15</v>
      </c>
    </row>
    <row r="17" spans="2:19" ht="63.75" customHeight="1" x14ac:dyDescent="0.25">
      <c r="B17" s="33">
        <v>1</v>
      </c>
      <c r="C17" s="34" t="s">
        <v>17</v>
      </c>
      <c r="D17" s="35" t="s">
        <v>15</v>
      </c>
      <c r="E17" s="35" t="s">
        <v>57</v>
      </c>
      <c r="F17" s="36" t="s">
        <v>49</v>
      </c>
      <c r="G17" s="37">
        <v>876</v>
      </c>
      <c r="H17" s="38" t="s">
        <v>16</v>
      </c>
      <c r="I17" s="37">
        <v>1</v>
      </c>
      <c r="J17" s="63">
        <v>10432000000</v>
      </c>
      <c r="K17" s="63"/>
      <c r="L17" s="36" t="s">
        <v>48</v>
      </c>
      <c r="M17" s="39">
        <v>2321988.4</v>
      </c>
      <c r="N17" s="40">
        <v>45036</v>
      </c>
      <c r="O17" s="64">
        <v>45168</v>
      </c>
      <c r="P17" s="64"/>
      <c r="Q17" s="65" t="s">
        <v>20</v>
      </c>
      <c r="R17" s="65"/>
      <c r="S17" s="41" t="s">
        <v>46</v>
      </c>
    </row>
    <row r="18" spans="2:19" ht="62.25" customHeight="1" x14ac:dyDescent="0.25">
      <c r="B18" s="23">
        <v>2</v>
      </c>
      <c r="C18" s="24" t="s">
        <v>19</v>
      </c>
      <c r="D18" s="25" t="s">
        <v>18</v>
      </c>
      <c r="E18" s="26" t="s">
        <v>47</v>
      </c>
      <c r="F18" s="26" t="s">
        <v>49</v>
      </c>
      <c r="G18" s="27">
        <v>876</v>
      </c>
      <c r="H18" s="28" t="s">
        <v>16</v>
      </c>
      <c r="I18" s="29">
        <v>1</v>
      </c>
      <c r="J18" s="66">
        <v>10432000000</v>
      </c>
      <c r="K18" s="66"/>
      <c r="L18" s="26" t="s">
        <v>48</v>
      </c>
      <c r="M18" s="30">
        <v>2500000</v>
      </c>
      <c r="N18" s="31">
        <v>44927</v>
      </c>
      <c r="O18" s="67">
        <v>45108</v>
      </c>
      <c r="P18" s="66"/>
      <c r="Q18" s="66" t="s">
        <v>20</v>
      </c>
      <c r="R18" s="66"/>
      <c r="S18" s="32" t="s">
        <v>46</v>
      </c>
    </row>
    <row r="19" spans="2:19" ht="14.25" customHeight="1" x14ac:dyDescent="0.25">
      <c r="B19" s="12"/>
      <c r="C19" s="3"/>
      <c r="D19" s="5"/>
      <c r="E19" s="16"/>
      <c r="F19" s="16"/>
      <c r="G19" s="4"/>
      <c r="H19" s="2"/>
      <c r="I19" s="1"/>
      <c r="J19" s="56"/>
      <c r="K19" s="56"/>
      <c r="L19" s="16"/>
      <c r="M19" s="42"/>
      <c r="N19" s="17"/>
      <c r="O19" s="57"/>
      <c r="P19" s="56"/>
      <c r="Q19" s="56"/>
      <c r="R19" s="56"/>
      <c r="S19" s="13"/>
    </row>
    <row r="20" spans="2:19" x14ac:dyDescent="0.25">
      <c r="B20" s="43"/>
      <c r="C20" s="3"/>
      <c r="D20" s="45"/>
      <c r="E20" s="19"/>
      <c r="F20" s="21"/>
      <c r="G20" s="21"/>
      <c r="H20" s="20"/>
      <c r="I20" s="1"/>
      <c r="J20" s="58"/>
      <c r="K20" s="58"/>
      <c r="L20" s="21"/>
      <c r="M20" s="22"/>
      <c r="N20" s="21"/>
      <c r="O20" s="59"/>
      <c r="P20" s="59"/>
      <c r="Q20" s="58"/>
      <c r="R20" s="58"/>
      <c r="S20" s="44"/>
    </row>
    <row r="21" spans="2:19" ht="25.5" customHeight="1" x14ac:dyDescent="0.25">
      <c r="B21" s="60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  <row r="22" spans="2:19" x14ac:dyDescent="0.25">
      <c r="B22" s="60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</row>
    <row r="23" spans="2:19" ht="15.75" customHeight="1" thickBot="1" x14ac:dyDescent="0.3">
      <c r="B23" s="6" t="s">
        <v>35</v>
      </c>
      <c r="C23" s="103">
        <f>SUM(M17:M20)</f>
        <v>4821988.4000000004</v>
      </c>
      <c r="D23" s="55"/>
      <c r="E23" s="7" t="s">
        <v>45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</row>
    <row r="25" spans="2:19" x14ac:dyDescent="0.25">
      <c r="B25" s="48" t="s">
        <v>50</v>
      </c>
      <c r="C25" s="48"/>
      <c r="D25" s="48"/>
      <c r="E25" s="52" t="s">
        <v>59</v>
      </c>
      <c r="F25" s="52"/>
      <c r="G25" s="52"/>
      <c r="H25" s="52"/>
      <c r="I25" s="52"/>
      <c r="J25" s="52"/>
      <c r="K25" s="9"/>
      <c r="L25" s="54"/>
      <c r="M25" s="54"/>
      <c r="N25" s="54"/>
      <c r="O25" s="54"/>
      <c r="P25" s="9"/>
      <c r="Q25" s="51">
        <f>P7</f>
        <v>44924</v>
      </c>
      <c r="R25" s="52"/>
      <c r="S25" s="52"/>
    </row>
    <row r="26" spans="2:19" x14ac:dyDescent="0.25">
      <c r="B26" s="46" t="s">
        <v>51</v>
      </c>
      <c r="C26" s="46"/>
      <c r="D26" s="46"/>
      <c r="E26" s="46"/>
      <c r="F26" s="46"/>
      <c r="G26" s="46"/>
      <c r="H26" s="46"/>
      <c r="I26" s="46"/>
      <c r="J26" s="46"/>
      <c r="K26" s="9"/>
      <c r="L26" s="53" t="s">
        <v>40</v>
      </c>
      <c r="M26" s="53"/>
      <c r="N26" s="53"/>
      <c r="O26" s="53"/>
      <c r="P26" s="9"/>
      <c r="Q26" s="14"/>
      <c r="R26" s="18"/>
      <c r="S26" s="18"/>
    </row>
    <row r="27" spans="2:19" hidden="1" x14ac:dyDescent="0.25">
      <c r="B27" s="48" t="s">
        <v>52</v>
      </c>
      <c r="C27" s="48"/>
      <c r="D27" s="48"/>
      <c r="E27" s="49" t="s">
        <v>53</v>
      </c>
      <c r="F27" s="49"/>
      <c r="G27" s="49"/>
      <c r="H27" s="49"/>
      <c r="I27" s="49"/>
      <c r="J27" s="49"/>
      <c r="K27" s="9"/>
      <c r="L27" s="50"/>
      <c r="M27" s="50"/>
      <c r="N27" s="50"/>
      <c r="O27" s="50"/>
      <c r="P27" s="9"/>
      <c r="Q27" s="51">
        <f>P7</f>
        <v>44924</v>
      </c>
      <c r="R27" s="52"/>
      <c r="S27" s="52"/>
    </row>
    <row r="28" spans="2:19" x14ac:dyDescent="0.25">
      <c r="B28" s="15"/>
      <c r="C28" s="15"/>
      <c r="D28" s="15"/>
      <c r="E28" s="18"/>
      <c r="F28" s="18"/>
      <c r="G28" s="18"/>
      <c r="H28" s="18"/>
      <c r="I28" s="18"/>
      <c r="J28" s="18"/>
      <c r="K28" s="9"/>
      <c r="L28" s="53"/>
      <c r="M28" s="53"/>
      <c r="N28" s="53"/>
      <c r="O28" s="53"/>
      <c r="P28" s="9"/>
      <c r="Q28" s="14"/>
      <c r="R28" s="18"/>
      <c r="S28" s="18"/>
    </row>
    <row r="29" spans="2:19" x14ac:dyDescent="0.25">
      <c r="B29" s="48" t="s">
        <v>54</v>
      </c>
      <c r="C29" s="48"/>
      <c r="D29" s="48"/>
      <c r="E29" s="49" t="s">
        <v>55</v>
      </c>
      <c r="F29" s="49"/>
      <c r="G29" s="49"/>
      <c r="H29" s="49"/>
      <c r="I29" s="49"/>
      <c r="J29" s="49"/>
      <c r="K29" s="9"/>
      <c r="L29" s="54"/>
      <c r="M29" s="54"/>
      <c r="N29" s="54"/>
      <c r="O29" s="54"/>
      <c r="P29" s="9"/>
      <c r="Q29" s="51">
        <f>P7</f>
        <v>44924</v>
      </c>
      <c r="R29" s="52"/>
      <c r="S29" s="52"/>
    </row>
    <row r="30" spans="2:19" x14ac:dyDescent="0.25">
      <c r="B30" s="46" t="s">
        <v>51</v>
      </c>
      <c r="C30" s="46"/>
      <c r="D30" s="46"/>
      <c r="E30" s="46"/>
      <c r="F30" s="46"/>
      <c r="G30" s="46"/>
      <c r="H30" s="46"/>
      <c r="I30" s="46"/>
      <c r="J30" s="46"/>
      <c r="K30" s="9"/>
      <c r="L30" s="47" t="s">
        <v>40</v>
      </c>
      <c r="M30" s="47"/>
      <c r="N30" s="47"/>
      <c r="O30" s="47"/>
      <c r="P30" s="9"/>
      <c r="Q30" s="47" t="s">
        <v>41</v>
      </c>
      <c r="R30" s="47"/>
      <c r="S30" s="47"/>
    </row>
    <row r="31" spans="2:19" x14ac:dyDescent="0.25">
      <c r="L31" t="s">
        <v>42</v>
      </c>
    </row>
  </sheetData>
  <mergeCells count="79">
    <mergeCell ref="B5:F5"/>
    <mergeCell ref="G5:O5"/>
    <mergeCell ref="P5:S5"/>
    <mergeCell ref="B1:S1"/>
    <mergeCell ref="B2:S2"/>
    <mergeCell ref="B4:F4"/>
    <mergeCell ref="G4:O4"/>
    <mergeCell ref="P4:S4"/>
    <mergeCell ref="B6:F6"/>
    <mergeCell ref="G6:O6"/>
    <mergeCell ref="P6:S6"/>
    <mergeCell ref="B7:F7"/>
    <mergeCell ref="G7:O7"/>
    <mergeCell ref="P7:S7"/>
    <mergeCell ref="B8:F8"/>
    <mergeCell ref="G8:O8"/>
    <mergeCell ref="P8:S8"/>
    <mergeCell ref="B9:F9"/>
    <mergeCell ref="G9:O9"/>
    <mergeCell ref="P9:S9"/>
    <mergeCell ref="B10:F10"/>
    <mergeCell ref="G10:O10"/>
    <mergeCell ref="P10:S10"/>
    <mergeCell ref="B12:B15"/>
    <mergeCell ref="C12:C15"/>
    <mergeCell ref="D12:D15"/>
    <mergeCell ref="E12:P12"/>
    <mergeCell ref="Q12:R15"/>
    <mergeCell ref="S12:S13"/>
    <mergeCell ref="E13:E15"/>
    <mergeCell ref="N13:P13"/>
    <mergeCell ref="G14:G15"/>
    <mergeCell ref="H14:H15"/>
    <mergeCell ref="J14:K15"/>
    <mergeCell ref="L14:L15"/>
    <mergeCell ref="F13:F15"/>
    <mergeCell ref="G13:H13"/>
    <mergeCell ref="I13:I15"/>
    <mergeCell ref="J13:L13"/>
    <mergeCell ref="M13:M15"/>
    <mergeCell ref="N14:N15"/>
    <mergeCell ref="O14:P15"/>
    <mergeCell ref="S14:S15"/>
    <mergeCell ref="J16:K16"/>
    <mergeCell ref="O16:P16"/>
    <mergeCell ref="Q16:R16"/>
    <mergeCell ref="J17:K17"/>
    <mergeCell ref="O17:P17"/>
    <mergeCell ref="Q17:R17"/>
    <mergeCell ref="J18:K18"/>
    <mergeCell ref="O18:P18"/>
    <mergeCell ref="Q18:R18"/>
    <mergeCell ref="C23:D23"/>
    <mergeCell ref="J19:K19"/>
    <mergeCell ref="O19:P19"/>
    <mergeCell ref="Q19:R19"/>
    <mergeCell ref="J20:K20"/>
    <mergeCell ref="O20:P20"/>
    <mergeCell ref="Q20:R20"/>
    <mergeCell ref="B21:S21"/>
    <mergeCell ref="B22:S22"/>
    <mergeCell ref="E25:J25"/>
    <mergeCell ref="L25:O25"/>
    <mergeCell ref="Q25:S25"/>
    <mergeCell ref="B26:J26"/>
    <mergeCell ref="L26:O26"/>
    <mergeCell ref="B25:D25"/>
    <mergeCell ref="B30:J30"/>
    <mergeCell ref="L30:O30"/>
    <mergeCell ref="Q30:S30"/>
    <mergeCell ref="B27:D27"/>
    <mergeCell ref="E27:J27"/>
    <mergeCell ref="L27:O27"/>
    <mergeCell ref="Q27:S27"/>
    <mergeCell ref="L28:O28"/>
    <mergeCell ref="B29:D29"/>
    <mergeCell ref="E29:J29"/>
    <mergeCell ref="L29:O29"/>
    <mergeCell ref="Q29:S29"/>
  </mergeCells>
  <pageMargins left="0.7" right="0.7" top="0.75" bottom="0.75" header="0.3" footer="0.3"/>
  <pageSetup paperSize="9" scale="6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РЭС-5</dc:creator>
  <cp:lastModifiedBy>121</cp:lastModifiedBy>
  <cp:lastPrinted>2023-01-10T04:41:47Z</cp:lastPrinted>
  <dcterms:created xsi:type="dcterms:W3CDTF">2012-01-25T00:27:46Z</dcterms:created>
  <dcterms:modified xsi:type="dcterms:W3CDTF">2023-01-10T06:05:05Z</dcterms:modified>
</cp:coreProperties>
</file>